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Vaba\FO\struktuuritoetused\SF21+TATide koostamine\KeM_info\ohtlikud ained_audit_23042024\"/>
    </mc:Choice>
  </mc:AlternateContent>
  <xr:revisionPtr revIDLastSave="0" documentId="13_ncr:1_{622C0B30-15F4-4A7C-B715-9C029499A86E}"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definedNames>
    <definedName name="_Toc383524287" localSheetId="0">' Riskihindamine'!$D$1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<sst xmlns="http://schemas.openxmlformats.org/spreadsheetml/2006/main" count="60" uniqueCount="59">
  <si>
    <t>RISKIHINDAMINE</t>
  </si>
  <si>
    <t>MEEDE:</t>
  </si>
  <si>
    <t xml:space="preserve">Kliimaministri määrus „Ettevõtete ringmajanduse tootmis- ja tarbimismudelite toetuse andmise  tingimused ja kord perioodil 2021–2027“ </t>
  </si>
  <si>
    <t>Riskitaseme määramise eesmärgiks on leida, millised asjaolud muudavad meetmed riskantsemateks.</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</si>
  <si>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</si>
  <si>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</si>
  <si>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</si>
  <si>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</si>
  <si>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</si>
  <si>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</si>
  <si>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</si>
  <si>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</si>
  <si>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</si>
  <si>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</si>
  <si>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</si>
  <si>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</si>
  <si>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</si>
  <si>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</si>
  <si>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</si>
  <si>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</si>
  <si>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</si>
  <si>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</si>
  <si>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</si>
  <si>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</si>
  <si>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</si>
  <si>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</si>
  <si>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</si>
  <si>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</si>
  <si>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</si>
  <si>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RÜ hindab vastavalt kehtestatud õigusnormidele abi andmise.</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</si>
  <si>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</si>
  <si>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</si>
  <si>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</si>
  <si>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</si>
  <si>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</si>
  <si>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</si>
  <si>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Riski maandamiseks on oluline RÜ-l välistada tegevuste topelt finantseerimine. </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</si>
  <si>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</si>
  <si>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</si>
  <si>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</si>
  <si>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</si>
  <si>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</si>
  <si>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</si>
  <si>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</si>
  <si>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</si>
  <si>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</si>
  <si>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</si>
  <si>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</si>
  <si>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</si>
  <si>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Määruses on arvestatud "ei kahjusta oluliselt" põhimõtet (DNSH) ning taristuinvesteeringutele on seatud tingimused kliimakindluse tagamiseks.</t>
  </si>
  <si>
    <t>Kokku skoor</t>
  </si>
  <si>
    <t>Hinnang „Madal“ – 0 kuni 5 punkti</t>
  </si>
  <si>
    <t xml:space="preserve">Hinnang „Keskmine“ – 6 kuni 11 punkti </t>
  </si>
  <si>
    <t>KOONDHINNANG</t>
  </si>
  <si>
    <t xml:space="preserve">Hinnang „Kõrge“ – 12 kuni 15 punkti </t>
  </si>
  <si>
    <t>Klimi määrus: Ohtlike ainete kasutamisega seotud auditi koostamise toetuse andmise tingimused ja kord perioodil 2021–2027</t>
  </si>
  <si>
    <t xml:space="preserve">Määruses tuuakse välja hinnavõrdluse vajadus ning projekti toetatakse kindlasummalise makse alusel taotluse rahuldamise otsuses määratud ulatuses. RÜ analüüsib projektides ja taotlustes toodud infot. </t>
  </si>
  <si>
    <t xml:space="preserve">TATis on ainult VTA võimalus. </t>
  </si>
  <si>
    <t xml:space="preserve">Ei ole alust arvata, et taotlejad on seotud pettusega või soovivad saada toetusi topelt. KIK kui RÜ tegusteb selle nimel, et pettust ja topeltfinatseerimist ei tuleks.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</si>
</sst>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0"/>
      <name val="Calibri"/>
      <family val="2"/>
      <charset val="186"/>
      <scheme val="minor"/>
    </font>
    <font>
      <sz val="12"/>
      <color rgb="FF000000"/>
      <name val="Times New Roman"/>
      <family val="1"/>
      <charset val="186"/>
    </font>
    <font>
      <sz val="12"/>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50">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1" xfId="3"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4">
    <cellStyle name="Hea" xfId="1" builtinId="26"/>
    <cellStyle name="Hüperlink" xfId="3" builtinId="8"/>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Normal="100" workbookViewId="0">
      <pane xSplit="2" ySplit="7" topLeftCell="D11" activePane="bottomRight" state="frozen"/>
      <selection pane="topRight" activeCell="D1" sqref="D1"/>
      <selection pane="bottomLeft" activeCell="A9" sqref="A9"/>
      <selection pane="bottomRight" activeCell="H16" sqref="H16"/>
    </sheetView>
  </sheetViews>
  <sheetFormatPr defaultColWidth="9.140625" defaultRowHeight="34.15" customHeight="1" x14ac:dyDescent="0.25"/>
  <cols>
    <col min="1" max="1" width="24.42578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s="5" customFormat="1" ht="45" customHeight="1" x14ac:dyDescent="0.25">
      <c r="A1" s="27" t="s">
        <v>0</v>
      </c>
      <c r="B1" s="35" t="s">
        <v>1</v>
      </c>
      <c r="C1" s="43" t="s">
        <v>2</v>
      </c>
      <c r="D1" s="42" t="s">
        <v>55</v>
      </c>
      <c r="E1" s="43"/>
      <c r="I1" s="36"/>
    </row>
    <row r="2" spans="1:10" ht="13.9" customHeight="1" x14ac:dyDescent="0.25">
      <c r="A2" s="31" t="s">
        <v>3</v>
      </c>
      <c r="B2" s="31"/>
      <c r="C2" s="31"/>
      <c r="D2" s="31"/>
      <c r="E2" s="31"/>
      <c r="I2" s="15"/>
    </row>
    <row r="3" spans="1:10" ht="13.9" customHeight="1" x14ac:dyDescent="0.25">
      <c r="A3" s="29" t="s">
        <v>4</v>
      </c>
      <c r="B3" s="29"/>
      <c r="C3" s="29"/>
      <c r="D3" s="29"/>
      <c r="E3" s="29"/>
    </row>
    <row r="4" spans="1:10" ht="15" x14ac:dyDescent="0.25">
      <c r="A4" s="28" t="s">
        <v>5</v>
      </c>
      <c r="B4" s="28"/>
      <c r="C4" s="28"/>
      <c r="D4" s="28"/>
      <c r="E4" s="28"/>
      <c r="F4" s="29"/>
      <c r="G4" s="30"/>
      <c r="H4" s="31"/>
      <c r="I4" s="32"/>
      <c r="J4" s="29"/>
    </row>
    <row r="5" spans="1:10" ht="11.45" customHeight="1" x14ac:dyDescent="0.25"/>
    <row r="6" spans="1:10" s="2" customFormat="1" ht="15" x14ac:dyDescent="0.25">
      <c r="A6" s="47" t="s">
        <v>6</v>
      </c>
      <c r="B6" s="46" t="s">
        <v>7</v>
      </c>
      <c r="C6" s="46" t="s">
        <v>8</v>
      </c>
      <c r="D6" s="46"/>
      <c r="E6" s="46"/>
      <c r="F6" s="46"/>
      <c r="G6" s="49" t="s">
        <v>9</v>
      </c>
      <c r="H6" s="49" t="s">
        <v>10</v>
      </c>
      <c r="I6" s="48" t="s">
        <v>11</v>
      </c>
      <c r="J6" s="45" t="s">
        <v>12</v>
      </c>
    </row>
    <row r="7" spans="1:10" s="2" customFormat="1" ht="43.15" customHeight="1" x14ac:dyDescent="0.25">
      <c r="A7" s="47"/>
      <c r="B7" s="46"/>
      <c r="C7" s="23" t="s">
        <v>13</v>
      </c>
      <c r="D7" s="23" t="s">
        <v>14</v>
      </c>
      <c r="E7" s="23" t="s">
        <v>15</v>
      </c>
      <c r="F7" s="23" t="s">
        <v>16</v>
      </c>
      <c r="G7" s="49"/>
      <c r="H7" s="49"/>
      <c r="I7" s="48"/>
      <c r="J7" s="45"/>
    </row>
    <row r="8" spans="1:10" ht="255" x14ac:dyDescent="0.25">
      <c r="A8" s="22" t="s">
        <v>17</v>
      </c>
      <c r="B8" s="6" t="s">
        <v>18</v>
      </c>
      <c r="C8" s="26" t="s">
        <v>19</v>
      </c>
      <c r="D8" s="26" t="s">
        <v>20</v>
      </c>
      <c r="E8" s="26" t="s">
        <v>21</v>
      </c>
      <c r="F8" s="26" t="s">
        <v>22</v>
      </c>
      <c r="G8" s="7">
        <v>3</v>
      </c>
      <c r="H8" s="44" t="s">
        <v>56</v>
      </c>
      <c r="I8" s="9">
        <v>1</v>
      </c>
      <c r="J8" s="10"/>
    </row>
    <row r="9" spans="1:10" ht="171.75" customHeight="1" x14ac:dyDescent="0.25">
      <c r="A9" s="22" t="s">
        <v>23</v>
      </c>
      <c r="B9" s="8" t="s">
        <v>24</v>
      </c>
      <c r="C9" s="8" t="s">
        <v>25</v>
      </c>
      <c r="D9" s="8" t="s">
        <v>26</v>
      </c>
      <c r="E9" s="8" t="s">
        <v>27</v>
      </c>
      <c r="F9" s="8" t="s">
        <v>28</v>
      </c>
      <c r="G9" s="7">
        <v>3</v>
      </c>
      <c r="H9" s="8" t="s">
        <v>57</v>
      </c>
      <c r="I9" s="33">
        <v>2</v>
      </c>
      <c r="J9" s="34" t="s">
        <v>29</v>
      </c>
    </row>
    <row r="10" spans="1:10" ht="195" x14ac:dyDescent="0.25">
      <c r="A10" s="22" t="s">
        <v>30</v>
      </c>
      <c r="B10" s="6" t="s">
        <v>31</v>
      </c>
      <c r="C10" s="8" t="s">
        <v>32</v>
      </c>
      <c r="D10" s="8" t="s">
        <v>33</v>
      </c>
      <c r="E10" s="8" t="s">
        <v>34</v>
      </c>
      <c r="F10" s="8" t="s">
        <v>35</v>
      </c>
      <c r="G10" s="7">
        <v>3</v>
      </c>
      <c r="H10" s="44" t="s">
        <v>58</v>
      </c>
      <c r="I10" s="9">
        <v>0</v>
      </c>
      <c r="J10" s="10" t="s">
        <v>36</v>
      </c>
    </row>
    <row r="11" spans="1:10" ht="135" x14ac:dyDescent="0.25">
      <c r="A11" s="22" t="s">
        <v>37</v>
      </c>
      <c r="B11" s="37" t="s">
        <v>38</v>
      </c>
      <c r="C11" s="8" t="s">
        <v>39</v>
      </c>
      <c r="D11" s="8" t="s">
        <v>40</v>
      </c>
      <c r="E11" s="8" t="s">
        <v>41</v>
      </c>
      <c r="F11" s="8" t="s">
        <v>42</v>
      </c>
      <c r="G11" s="7">
        <v>3</v>
      </c>
      <c r="H11" s="8" t="s">
        <v>56</v>
      </c>
      <c r="I11" s="9">
        <v>0</v>
      </c>
      <c r="J11" s="10"/>
    </row>
    <row r="12" spans="1:10" ht="195" x14ac:dyDescent="0.25">
      <c r="A12" s="41" t="s">
        <v>43</v>
      </c>
      <c r="B12" s="8" t="s">
        <v>44</v>
      </c>
      <c r="C12" s="8" t="s">
        <v>45</v>
      </c>
      <c r="D12" s="8" t="s">
        <v>46</v>
      </c>
      <c r="E12" s="8" t="s">
        <v>47</v>
      </c>
      <c r="F12" s="8" t="s">
        <v>48</v>
      </c>
      <c r="G12" s="38">
        <v>3</v>
      </c>
      <c r="H12" s="8" t="s">
        <v>49</v>
      </c>
      <c r="I12" s="39">
        <v>0</v>
      </c>
      <c r="J12" s="10"/>
    </row>
    <row r="13" spans="1:10" ht="34.15" customHeight="1" x14ac:dyDescent="0.25">
      <c r="A13" s="11"/>
      <c r="B13" s="12"/>
      <c r="C13" s="12"/>
      <c r="D13" s="12"/>
      <c r="E13" s="12"/>
      <c r="F13" s="24" t="s">
        <v>50</v>
      </c>
      <c r="G13" s="25">
        <f>SUM(G8:G12)</f>
        <v>15</v>
      </c>
      <c r="H13" s="13"/>
      <c r="I13" s="14">
        <v>3</v>
      </c>
      <c r="J13" s="12"/>
    </row>
    <row r="14" spans="1:10" ht="12.6" customHeight="1" x14ac:dyDescent="0.25">
      <c r="G14" s="15"/>
    </row>
    <row r="15" spans="1:10" ht="12.6" customHeight="1" x14ac:dyDescent="0.25">
      <c r="G15" s="15"/>
    </row>
    <row r="16" spans="1:10" ht="15.6" customHeight="1" x14ac:dyDescent="0.25">
      <c r="A16" s="16" t="s">
        <v>51</v>
      </c>
      <c r="C16" s="15"/>
      <c r="D16" s="15"/>
      <c r="G16" s="15"/>
    </row>
    <row r="17" spans="1:7" ht="15.6" customHeight="1" x14ac:dyDescent="0.25">
      <c r="A17" s="16" t="s">
        <v>52</v>
      </c>
      <c r="C17" s="18" t="s">
        <v>53</v>
      </c>
      <c r="D17" s="15">
        <f>I13</f>
        <v>3</v>
      </c>
      <c r="E17" s="40" t="str">
        <f>IF(ISNUMBER(D17),(IF(D17&gt;=12,"kõrge risk",IF(D17&lt;=5,"madal risk","keskmine risk"))),"")</f>
        <v>madal risk</v>
      </c>
      <c r="F17" s="17"/>
      <c r="G17" s="15"/>
    </row>
    <row r="18" spans="1:7" ht="15.6" customHeight="1" x14ac:dyDescent="0.25">
      <c r="A18" s="16" t="s">
        <v>54</v>
      </c>
      <c r="C18" s="15"/>
      <c r="D18" s="15"/>
      <c r="F18" s="17"/>
      <c r="G18" s="15"/>
    </row>
    <row r="19" spans="1:7" ht="15.6" customHeight="1" x14ac:dyDescent="0.25">
      <c r="G19" s="15"/>
    </row>
    <row r="20" spans="1:7" ht="15.6" customHeight="1" x14ac:dyDescent="0.25">
      <c r="G20" s="15"/>
    </row>
    <row r="21" spans="1:7" ht="34.15" customHeight="1" x14ac:dyDescent="0.25">
      <c r="D21" s="19"/>
      <c r="E21" s="2"/>
      <c r="G21" s="20"/>
    </row>
    <row r="22" spans="1:7" ht="34.15" customHeight="1" x14ac:dyDescent="0.25">
      <c r="D22" s="19"/>
      <c r="E22" s="2"/>
      <c r="G22" s="21"/>
    </row>
    <row r="23" spans="1:7" ht="34.15" customHeight="1" x14ac:dyDescent="0.25">
      <c r="D23" s="19"/>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A499849DA257243BF0D0B5FCADFFFF4" ma:contentTypeVersion="4" ma:contentTypeDescription="Loo uus dokument" ma:contentTypeScope="" ma:versionID="b2ae62198ba4118bb770351400e88738">
  <xsd:schema xmlns:xsd="http://www.w3.org/2001/XMLSchema" xmlns:xs="http://www.w3.org/2001/XMLSchema" xmlns:p="http://schemas.microsoft.com/office/2006/metadata/properties" xmlns:ns2="f12201b2-9111-4853-8269-47a634c0d56b" targetNamespace="http://schemas.microsoft.com/office/2006/metadata/properties" ma:root="true" ma:fieldsID="eb1766dfb6d647b2d616a5bdbf6b83d1" ns2:_="">
    <xsd:import namespace="f12201b2-9111-4853-8269-47a634c0d56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201b2-9111-4853-8269-47a634c0d5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C14424-3148-47DF-B074-27271FB25F38}">
  <ds:schemaRefs>
    <ds:schemaRef ds:uri="http://schemas.microsoft.com/sharepoint/v3/contenttype/forms"/>
  </ds:schemaRefs>
</ds:datastoreItem>
</file>

<file path=customXml/itemProps2.xml><?xml version="1.0" encoding="utf-8"?>
<ds:datastoreItem xmlns:ds="http://schemas.openxmlformats.org/officeDocument/2006/customXml" ds:itemID="{CB97794A-E5A9-4265-B2A6-D71789AA84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FD612AC-C093-4B33-8DEE-91754516E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201b2-9111-4853-8269-47a634c0d5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 Riskihindamine</vt:lpstr>
      <vt:lpstr>' Riskihindamine'!_Toc383524287</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riskihindamise KL</dc:title>
  <dc:subject/>
  <dc:creator>Anne-Ly Aalde</dc:creator>
  <dc:description/>
  <cp:lastModifiedBy>Eerika Purgel</cp:lastModifiedBy>
  <cp:revision/>
  <dcterms:created xsi:type="dcterms:W3CDTF">2020-05-05T05:18:25Z</dcterms:created>
  <dcterms:modified xsi:type="dcterms:W3CDTF">2024-04-24T19:51:05Z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0x010100FA499849DA257243BF0D0B5FCADFFFF4</vt:lpwstr>
  </property>
</Properties>
</file>